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342" activeTab="0"/>
  </bookViews>
  <sheets>
    <sheet name="Proclaimed" sheetId="1" r:id="rId1"/>
  </sheets>
  <definedNames>
    <definedName name="_xlnm.Print_Area" localSheetId="0">'Proclaimed'!$B$1:$K$16</definedName>
  </definedNames>
  <calcPr fullCalcOnLoad="1"/>
</workbook>
</file>

<file path=xl/sharedStrings.xml><?xml version="1.0" encoding="utf-8"?>
<sst xmlns="http://schemas.openxmlformats.org/spreadsheetml/2006/main" count="45" uniqueCount="40">
  <si>
    <t>-</t>
  </si>
  <si>
    <t>REGION VI</t>
  </si>
  <si>
    <t>DEVELOPER/OPERATOR</t>
  </si>
  <si>
    <t>LOCATION</t>
  </si>
  <si>
    <t>NAME OF ECONOMIC ZONE</t>
  </si>
  <si>
    <t>LAND  AREA       (in hectares)</t>
  </si>
  <si>
    <t>REGION V</t>
  </si>
  <si>
    <t>REGION IV</t>
  </si>
  <si>
    <t>CORPORATE NATIONALITY</t>
  </si>
  <si>
    <t>APPROVED INVESTMENTS</t>
  </si>
  <si>
    <t>100% Filipino</t>
  </si>
  <si>
    <t>Iloilo (1)</t>
  </si>
  <si>
    <t>LIST OF PROCLAIMED TOURISM ECONOMIC ZONES</t>
  </si>
  <si>
    <t xml:space="preserve"> </t>
  </si>
  <si>
    <t>Total No.  6</t>
  </si>
  <si>
    <r>
      <t xml:space="preserve">REGION                                        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(NO. OF OPERATING ECOZONES)</t>
    </r>
  </si>
  <si>
    <t xml:space="preserve">REGION I </t>
  </si>
  <si>
    <t>Pangasinan (1)</t>
  </si>
  <si>
    <t>DASOLand: A Family Adventure and Leisure Park</t>
  </si>
  <si>
    <t>Barangay San Vicente, Dasol, Pangasinan</t>
  </si>
  <si>
    <t xml:space="preserve">Majent Agro-Industrial Corporation </t>
  </si>
  <si>
    <t>Cavite (2)</t>
  </si>
  <si>
    <t xml:space="preserve">Island Cove Tourism Ecozone </t>
  </si>
  <si>
    <t>Covelandia Road, Binakayan, Kawit, Cavite</t>
  </si>
  <si>
    <t xml:space="preserve">Island Cove Corporation </t>
  </si>
  <si>
    <t>San Lazaro Leisure and Business Park</t>
  </si>
  <si>
    <t xml:space="preserve">Barangay Lantic, Carmona, Cavite </t>
  </si>
  <si>
    <t xml:space="preserve">Manila Jockey Club, Inc. </t>
  </si>
  <si>
    <t>Laguna (1)</t>
  </si>
  <si>
    <t>Republic Wakepark</t>
  </si>
  <si>
    <t>Nuvali Development Complex, Barangay Canlubang, Calamba City, Laguna</t>
  </si>
  <si>
    <t xml:space="preserve">Republic Wake Parks, Inc. </t>
  </si>
  <si>
    <t>Camarines Sur (1)</t>
  </si>
  <si>
    <t>Camarines Sur Tourism Park</t>
  </si>
  <si>
    <t>Capitol Complex, Cadlan, Pili and Maycatmon, Milaor, Camarines Sur</t>
  </si>
  <si>
    <t>Provincial Government of Camarines Sur</t>
  </si>
  <si>
    <t>Eco-Tourism of Cabatuan, Iloilo</t>
  </si>
  <si>
    <t>Cabatuan, Iloilo, Island of Panay</t>
  </si>
  <si>
    <t xml:space="preserve">Ilawod Estates Philippines, Inc. </t>
  </si>
  <si>
    <t>As of 31 July 2016</t>
  </si>
</sst>
</file>

<file path=xl/styles.xml><?xml version="1.0" encoding="utf-8"?>
<styleSheet xmlns="http://schemas.openxmlformats.org/spreadsheetml/2006/main">
  <numFmts count="4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;[Red]#,##0.00"/>
    <numFmt numFmtId="179" formatCode="0.00000"/>
    <numFmt numFmtId="180" formatCode="#,##0.000"/>
    <numFmt numFmtId="181" formatCode="#,##0.0000"/>
    <numFmt numFmtId="182" formatCode="[$-409]dddd\,\ mmmm\ dd\,\ yyyy"/>
    <numFmt numFmtId="183" formatCode="[$-409]mmmm\ d\,\ yyyy;@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0"/>
    <numFmt numFmtId="190" formatCode="&quot;$&quot;#,##0.00"/>
    <numFmt numFmtId="191" formatCode="0.00000000"/>
    <numFmt numFmtId="192" formatCode="0.000000"/>
    <numFmt numFmtId="193" formatCode="0.0000"/>
    <numFmt numFmtId="194" formatCode="#,##0.000000"/>
    <numFmt numFmtId="195" formatCode="_(* #,##0.00000_);_(* \(#,##0.00000\);_(* &quot;-&quot;?????_);_(@_)"/>
    <numFmt numFmtId="196" formatCode="_(* #,##0.000000_);_(* \(#,##0.000000\);_(* &quot;-&quot;????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.5"/>
      <name val="Tahoma"/>
      <family val="2"/>
    </font>
    <font>
      <b/>
      <sz val="26"/>
      <name val="Tahoma"/>
      <family val="2"/>
    </font>
    <font>
      <sz val="13.5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b/>
      <sz val="24"/>
      <name val="Tahoma"/>
      <family val="2"/>
    </font>
    <font>
      <sz val="2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 applyProtection="1">
      <alignment horizontal="left" vertical="top" wrapText="1" indent="1"/>
      <protection/>
    </xf>
    <xf numFmtId="4" fontId="5" fillId="0" borderId="0" xfId="0" applyNumberFormat="1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3" fillId="7" borderId="11" xfId="0" applyNumberFormat="1" applyFont="1" applyFill="1" applyBorder="1" applyAlignment="1" applyProtection="1">
      <alignment horizontal="left" vertical="top" wrapText="1" indent="1"/>
      <protection/>
    </xf>
    <xf numFmtId="4" fontId="3" fillId="7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 indent="1"/>
    </xf>
    <xf numFmtId="4" fontId="5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3" xfId="0" applyFont="1" applyFill="1" applyBorder="1" applyAlignment="1">
      <alignment horizontal="right" vertical="top"/>
    </xf>
    <xf numFmtId="39" fontId="5" fillId="0" borderId="11" xfId="42" applyNumberFormat="1" applyFont="1" applyFill="1" applyBorder="1" applyAlignment="1">
      <alignment horizontal="center" vertical="top" wrapText="1"/>
    </xf>
    <xf numFmtId="4" fontId="5" fillId="0" borderId="11" xfId="42" applyNumberFormat="1" applyFont="1" applyFill="1" applyBorder="1" applyAlignment="1">
      <alignment horizontal="center" vertical="top" wrapText="1"/>
    </xf>
    <xf numFmtId="191" fontId="5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indent="1"/>
    </xf>
    <xf numFmtId="4" fontId="5" fillId="0" borderId="11" xfId="42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 indent="1"/>
    </xf>
    <xf numFmtId="4" fontId="5" fillId="0" borderId="0" xfId="42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91" fontId="10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left" vertical="top" wrapText="1" indent="1"/>
    </xf>
    <xf numFmtId="0" fontId="10" fillId="0" borderId="0" xfId="0" applyNumberFormat="1" applyFont="1" applyFill="1" applyBorder="1" applyAlignment="1" applyProtection="1">
      <alignment horizontal="left" vertical="top" wrapText="1" indent="1"/>
      <protection/>
    </xf>
    <xf numFmtId="4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/>
    </xf>
    <xf numFmtId="0" fontId="13" fillId="7" borderId="13" xfId="0" applyFont="1" applyFill="1" applyBorder="1" applyAlignment="1">
      <alignment horizontal="center" vertical="top"/>
    </xf>
    <xf numFmtId="191" fontId="3" fillId="7" borderId="0" xfId="0" applyNumberFormat="1" applyFont="1" applyFill="1" applyBorder="1" applyAlignment="1">
      <alignment horizontal="center" vertical="top" wrapText="1"/>
    </xf>
    <xf numFmtId="1" fontId="3" fillId="7" borderId="0" xfId="0" applyNumberFormat="1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left" vertical="top"/>
    </xf>
    <xf numFmtId="191" fontId="5" fillId="0" borderId="11" xfId="0" applyNumberFormat="1" applyFont="1" applyFill="1" applyBorder="1" applyAlignment="1">
      <alignment horizontal="center" vertical="top" wrapText="1"/>
    </xf>
    <xf numFmtId="0" fontId="5" fillId="0" borderId="11" xfId="42" applyNumberFormat="1" applyFont="1" applyFill="1" applyBorder="1" applyAlignment="1">
      <alignment horizontal="left" vertical="top" wrapText="1" indent="1"/>
    </xf>
    <xf numFmtId="15" fontId="5" fillId="0" borderId="11" xfId="0" applyNumberFormat="1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4" fontId="3" fillId="0" borderId="0" xfId="0" applyNumberFormat="1" applyFont="1" applyFill="1" applyBorder="1" applyAlignment="1">
      <alignment horizontal="center" vertical="top" wrapText="1"/>
    </xf>
    <xf numFmtId="39" fontId="3" fillId="0" borderId="0" xfId="0" applyNumberFormat="1" applyFont="1" applyFill="1" applyBorder="1" applyAlignment="1">
      <alignment horizontal="center" vertical="top" wrapText="1"/>
    </xf>
    <xf numFmtId="191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indent="1"/>
    </xf>
    <xf numFmtId="0" fontId="7" fillId="0" borderId="11" xfId="0" applyNumberFormat="1" applyFont="1" applyFill="1" applyBorder="1" applyAlignment="1" applyProtection="1">
      <alignment horizontal="left" vertical="top" wrapText="1" indent="1"/>
      <protection/>
    </xf>
    <xf numFmtId="4" fontId="4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="60" zoomScaleNormal="85" zoomScalePageLayoutView="0" workbookViewId="0" topLeftCell="A1">
      <selection activeCell="H10" sqref="H10"/>
    </sheetView>
  </sheetViews>
  <sheetFormatPr defaultColWidth="9.140625" defaultRowHeight="12.75"/>
  <cols>
    <col min="1" max="2" width="2.140625" style="1" customWidth="1"/>
    <col min="3" max="3" width="21.57421875" style="1" customWidth="1"/>
    <col min="4" max="4" width="2.8515625" style="1" customWidth="1"/>
    <col min="5" max="5" width="5.7109375" style="61" customWidth="1"/>
    <col min="6" max="6" width="43.140625" style="6" customWidth="1"/>
    <col min="7" max="7" width="48.8515625" style="6" customWidth="1"/>
    <col min="8" max="8" width="42.28125" style="6" customWidth="1"/>
    <col min="9" max="9" width="18.57421875" style="7" customWidth="1"/>
    <col min="10" max="10" width="27.8515625" style="43" customWidth="1"/>
    <col min="11" max="11" width="25.28125" style="25" customWidth="1"/>
    <col min="12" max="12" width="4.00390625" style="25" customWidth="1"/>
    <col min="13" max="13" width="4.7109375" style="44" customWidth="1"/>
    <col min="14" max="14" width="15.28125" style="3" customWidth="1"/>
    <col min="15" max="31" width="9.140625" style="3" customWidth="1"/>
    <col min="32" max="16384" width="9.140625" style="4" customWidth="1"/>
  </cols>
  <sheetData>
    <row r="1" spans="1:31" s="36" customFormat="1" ht="32.25">
      <c r="A1" s="32"/>
      <c r="B1" s="65" t="s">
        <v>12</v>
      </c>
      <c r="C1" s="65"/>
      <c r="D1" s="65"/>
      <c r="E1" s="65"/>
      <c r="F1" s="65"/>
      <c r="G1" s="65"/>
      <c r="H1" s="65"/>
      <c r="I1" s="65"/>
      <c r="J1" s="65"/>
      <c r="K1" s="65"/>
      <c r="L1" s="33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36" customFormat="1" ht="32.25">
      <c r="A2" s="32" t="s">
        <v>13</v>
      </c>
      <c r="B2" s="66" t="s">
        <v>39</v>
      </c>
      <c r="C2" s="66"/>
      <c r="D2" s="66"/>
      <c r="E2" s="66"/>
      <c r="F2" s="66"/>
      <c r="G2" s="66"/>
      <c r="H2" s="66"/>
      <c r="I2" s="66"/>
      <c r="J2" s="66"/>
      <c r="K2" s="66"/>
      <c r="L2" s="33"/>
      <c r="M2" s="3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s="36" customFormat="1" ht="33" customHeight="1">
      <c r="A3" s="32"/>
      <c r="B3" s="37"/>
      <c r="C3" s="31" t="s">
        <v>14</v>
      </c>
      <c r="D3" s="32"/>
      <c r="E3" s="38"/>
      <c r="F3" s="39"/>
      <c r="G3" s="40"/>
      <c r="H3" s="40"/>
      <c r="I3" s="41"/>
      <c r="J3" s="42"/>
      <c r="K3" s="33"/>
      <c r="L3" s="33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2:6" ht="4.5" customHeight="1">
      <c r="B4" s="2"/>
      <c r="E4" s="38"/>
      <c r="F4" s="5"/>
    </row>
    <row r="5" spans="2:31" s="8" customFormat="1" ht="39" customHeight="1">
      <c r="B5" s="9"/>
      <c r="C5" s="67" t="s">
        <v>15</v>
      </c>
      <c r="D5" s="68"/>
      <c r="E5" s="45"/>
      <c r="F5" s="10" t="s">
        <v>4</v>
      </c>
      <c r="G5" s="10" t="s">
        <v>3</v>
      </c>
      <c r="H5" s="10" t="s">
        <v>2</v>
      </c>
      <c r="I5" s="11" t="s">
        <v>5</v>
      </c>
      <c r="J5" s="11" t="s">
        <v>9</v>
      </c>
      <c r="K5" s="11" t="s">
        <v>8</v>
      </c>
      <c r="L5" s="46"/>
      <c r="M5" s="47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2:11" ht="42.75" customHeight="1">
      <c r="B6" s="12"/>
      <c r="C6" s="13" t="s">
        <v>16</v>
      </c>
      <c r="D6" s="14"/>
      <c r="E6" s="18"/>
      <c r="F6" s="15"/>
      <c r="G6" s="15"/>
      <c r="H6" s="26"/>
      <c r="I6" s="27"/>
      <c r="J6" s="20"/>
      <c r="K6" s="49"/>
    </row>
    <row r="7" spans="2:11" ht="42.75" customHeight="1">
      <c r="B7" s="12"/>
      <c r="C7" s="17" t="s">
        <v>17</v>
      </c>
      <c r="D7" s="14"/>
      <c r="E7" s="18">
        <v>1</v>
      </c>
      <c r="F7" s="15" t="s">
        <v>18</v>
      </c>
      <c r="G7" s="15" t="s">
        <v>19</v>
      </c>
      <c r="H7" s="26" t="s">
        <v>20</v>
      </c>
      <c r="I7" s="27">
        <v>62</v>
      </c>
      <c r="J7" s="23">
        <v>45000000</v>
      </c>
      <c r="K7" s="24" t="s">
        <v>10</v>
      </c>
    </row>
    <row r="8" spans="2:11" ht="42.75" customHeight="1">
      <c r="B8" s="12"/>
      <c r="C8" s="13" t="s">
        <v>7</v>
      </c>
      <c r="D8" s="14"/>
      <c r="E8" s="18"/>
      <c r="F8" s="21"/>
      <c r="G8" s="21"/>
      <c r="H8" s="21"/>
      <c r="I8" s="16"/>
      <c r="J8" s="16"/>
      <c r="K8" s="49"/>
    </row>
    <row r="9" spans="2:11" ht="42.75" customHeight="1">
      <c r="B9" s="12"/>
      <c r="C9" s="17" t="s">
        <v>21</v>
      </c>
      <c r="D9" s="22"/>
      <c r="E9" s="18">
        <f>E7+1</f>
        <v>2</v>
      </c>
      <c r="F9" s="15" t="s">
        <v>22</v>
      </c>
      <c r="G9" s="15" t="s">
        <v>23</v>
      </c>
      <c r="H9" s="15" t="s">
        <v>24</v>
      </c>
      <c r="I9" s="27">
        <v>13.8935</v>
      </c>
      <c r="J9" s="27" t="s">
        <v>0</v>
      </c>
      <c r="K9" s="20" t="s">
        <v>10</v>
      </c>
    </row>
    <row r="10" spans="2:11" ht="42.75" customHeight="1">
      <c r="B10" s="12"/>
      <c r="C10" s="17"/>
      <c r="D10" s="22"/>
      <c r="E10" s="18">
        <f>E9+1</f>
        <v>3</v>
      </c>
      <c r="F10" s="15" t="s">
        <v>25</v>
      </c>
      <c r="G10" s="50" t="s">
        <v>26</v>
      </c>
      <c r="H10" s="51" t="s">
        <v>27</v>
      </c>
      <c r="I10" s="19">
        <v>54.2294</v>
      </c>
      <c r="J10" s="27">
        <v>138400000</v>
      </c>
      <c r="K10" s="23" t="s">
        <v>10</v>
      </c>
    </row>
    <row r="11" spans="1:11" ht="42.75" customHeight="1">
      <c r="A11" s="4"/>
      <c r="B11" s="28"/>
      <c r="C11" s="17" t="s">
        <v>28</v>
      </c>
      <c r="D11" s="52"/>
      <c r="E11" s="18">
        <f>E10+1</f>
        <v>4</v>
      </c>
      <c r="F11" s="15" t="s">
        <v>29</v>
      </c>
      <c r="G11" s="15" t="s">
        <v>30</v>
      </c>
      <c r="H11" s="15" t="s">
        <v>31</v>
      </c>
      <c r="I11" s="27">
        <v>8.0075</v>
      </c>
      <c r="J11" s="27">
        <v>800000000</v>
      </c>
      <c r="K11" s="23" t="s">
        <v>10</v>
      </c>
    </row>
    <row r="12" spans="2:11" ht="42.75" customHeight="1">
      <c r="B12" s="12"/>
      <c r="C12" s="13" t="s">
        <v>6</v>
      </c>
      <c r="D12" s="14"/>
      <c r="E12" s="18"/>
      <c r="F12" s="21"/>
      <c r="G12" s="21"/>
      <c r="H12" s="21"/>
      <c r="I12" s="16"/>
      <c r="J12" s="16"/>
      <c r="K12" s="49"/>
    </row>
    <row r="13" spans="2:11" ht="42.75" customHeight="1">
      <c r="B13" s="12"/>
      <c r="C13" s="17" t="s">
        <v>32</v>
      </c>
      <c r="D13" s="22"/>
      <c r="E13" s="18">
        <f>E11+1</f>
        <v>5</v>
      </c>
      <c r="F13" s="15" t="s">
        <v>33</v>
      </c>
      <c r="G13" s="15" t="s">
        <v>34</v>
      </c>
      <c r="H13" s="15" t="s">
        <v>35</v>
      </c>
      <c r="I13" s="19">
        <v>73.2509</v>
      </c>
      <c r="J13" s="27">
        <v>1003000000</v>
      </c>
      <c r="K13" s="23" t="s">
        <v>10</v>
      </c>
    </row>
    <row r="14" spans="2:11" ht="42.75" customHeight="1">
      <c r="B14" s="12"/>
      <c r="C14" s="13" t="s">
        <v>1</v>
      </c>
      <c r="D14" s="14"/>
      <c r="E14" s="18"/>
      <c r="F14" s="21"/>
      <c r="G14" s="21"/>
      <c r="H14" s="15"/>
      <c r="I14" s="16"/>
      <c r="J14" s="16"/>
      <c r="K14" s="49"/>
    </row>
    <row r="15" spans="2:31" ht="42.75" customHeight="1">
      <c r="B15" s="12"/>
      <c r="C15" s="17" t="s">
        <v>11</v>
      </c>
      <c r="D15" s="14"/>
      <c r="E15" s="18">
        <f>E13+1</f>
        <v>6</v>
      </c>
      <c r="F15" s="15" t="s">
        <v>36</v>
      </c>
      <c r="G15" s="15" t="s">
        <v>37</v>
      </c>
      <c r="H15" s="26" t="s">
        <v>38</v>
      </c>
      <c r="I15" s="27">
        <v>10</v>
      </c>
      <c r="J15" s="27">
        <v>200000000</v>
      </c>
      <c r="K15" s="23" t="s">
        <v>10</v>
      </c>
      <c r="L15" s="4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3:31" s="1" customFormat="1" ht="42.75" customHeight="1">
      <c r="C16" s="53"/>
      <c r="D16" s="53"/>
      <c r="E16" s="54"/>
      <c r="F16" s="55"/>
      <c r="G16" s="56"/>
      <c r="H16" s="56"/>
      <c r="I16" s="57">
        <f>SUM(I7:I15)</f>
        <v>221.3813</v>
      </c>
      <c r="J16" s="58">
        <f>SUM(J7:J15)</f>
        <v>2186400000</v>
      </c>
      <c r="K16" s="59"/>
      <c r="L16" s="59"/>
      <c r="M16" s="60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6:9" ht="42.75" customHeight="1">
      <c r="F17" s="29"/>
      <c r="G17" s="29"/>
      <c r="H17" s="29"/>
      <c r="I17" s="30"/>
    </row>
    <row r="18" ht="42.75" customHeight="1">
      <c r="F18" s="62"/>
    </row>
    <row r="19" ht="42.75" customHeight="1">
      <c r="F19" s="63"/>
    </row>
    <row r="20" ht="42.75" customHeight="1">
      <c r="F20" s="62"/>
    </row>
    <row r="21" ht="42.75" customHeight="1">
      <c r="F21" s="62"/>
    </row>
    <row r="22" ht="42.75" customHeight="1">
      <c r="F22" s="64"/>
    </row>
    <row r="23" spans="1:31" s="43" customFormat="1" ht="42.75" customHeight="1">
      <c r="A23" s="1"/>
      <c r="B23" s="1"/>
      <c r="C23" s="1"/>
      <c r="D23" s="1"/>
      <c r="E23" s="61"/>
      <c r="F23" s="62"/>
      <c r="G23" s="29"/>
      <c r="H23" s="29"/>
      <c r="I23" s="7"/>
      <c r="K23" s="25"/>
      <c r="L23" s="25"/>
      <c r="M23" s="4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3" customFormat="1" ht="42.75" customHeight="1">
      <c r="A24" s="1"/>
      <c r="B24" s="1"/>
      <c r="C24" s="1"/>
      <c r="D24" s="1"/>
      <c r="E24" s="61"/>
      <c r="F24" s="63"/>
      <c r="G24" s="29"/>
      <c r="H24" s="29"/>
      <c r="I24" s="7"/>
      <c r="K24" s="25"/>
      <c r="L24" s="25"/>
      <c r="M24" s="4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3" customFormat="1" ht="42.75" customHeight="1">
      <c r="A25" s="1"/>
      <c r="B25" s="1"/>
      <c r="C25" s="1"/>
      <c r="D25" s="1"/>
      <c r="E25" s="61"/>
      <c r="F25" s="62"/>
      <c r="G25" s="29"/>
      <c r="H25" s="29"/>
      <c r="I25" s="7"/>
      <c r="K25" s="25"/>
      <c r="L25" s="25"/>
      <c r="M25" s="4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43" customFormat="1" ht="42.75" customHeight="1">
      <c r="A26" s="1"/>
      <c r="B26" s="1"/>
      <c r="C26" s="1"/>
      <c r="D26" s="1"/>
      <c r="E26" s="61"/>
      <c r="F26" s="29"/>
      <c r="G26" s="29"/>
      <c r="H26" s="29"/>
      <c r="I26" s="7"/>
      <c r="K26" s="25"/>
      <c r="L26" s="25"/>
      <c r="M26" s="4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42.75" customHeight="1"/>
    <row r="28" spans="1:31" s="43" customFormat="1" ht="42.75" customHeight="1">
      <c r="A28" s="1"/>
      <c r="B28" s="1"/>
      <c r="C28" s="1"/>
      <c r="D28" s="1"/>
      <c r="E28" s="61"/>
      <c r="F28" s="29"/>
      <c r="G28" s="29"/>
      <c r="H28" s="29"/>
      <c r="I28" s="7"/>
      <c r="K28" s="25"/>
      <c r="L28" s="25"/>
      <c r="M28" s="4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43" customFormat="1" ht="42.75" customHeight="1">
      <c r="A29" s="1"/>
      <c r="B29" s="1"/>
      <c r="C29" s="1"/>
      <c r="D29" s="1"/>
      <c r="E29" s="61"/>
      <c r="F29" s="29"/>
      <c r="G29" s="29"/>
      <c r="H29" s="29"/>
      <c r="I29" s="7"/>
      <c r="K29" s="25"/>
      <c r="L29" s="25"/>
      <c r="M29" s="4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43" customFormat="1" ht="49.5" customHeight="1">
      <c r="A30" s="1"/>
      <c r="B30" s="1"/>
      <c r="C30" s="1"/>
      <c r="D30" s="1"/>
      <c r="E30" s="61"/>
      <c r="F30" s="29"/>
      <c r="G30" s="29"/>
      <c r="H30" s="29"/>
      <c r="I30" s="7"/>
      <c r="K30" s="25"/>
      <c r="L30" s="25"/>
      <c r="M30" s="4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43" customFormat="1" ht="49.5" customHeight="1">
      <c r="A31" s="1"/>
      <c r="B31" s="1"/>
      <c r="C31" s="1"/>
      <c r="D31" s="1"/>
      <c r="E31" s="61"/>
      <c r="F31" s="29"/>
      <c r="G31" s="29"/>
      <c r="H31" s="29"/>
      <c r="I31" s="7"/>
      <c r="K31" s="25"/>
      <c r="L31" s="25"/>
      <c r="M31" s="4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ht="49.5" customHeight="1"/>
    <row r="33" spans="1:31" s="43" customFormat="1" ht="49.5" customHeight="1">
      <c r="A33" s="1"/>
      <c r="B33" s="1"/>
      <c r="C33" s="1"/>
      <c r="D33" s="1"/>
      <c r="E33" s="61"/>
      <c r="F33" s="29"/>
      <c r="G33" s="29"/>
      <c r="H33" s="29"/>
      <c r="I33" s="7"/>
      <c r="K33" s="25"/>
      <c r="L33" s="25"/>
      <c r="M33" s="4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3" customFormat="1" ht="49.5" customHeight="1">
      <c r="A34" s="1"/>
      <c r="B34" s="1"/>
      <c r="C34" s="1"/>
      <c r="D34" s="1"/>
      <c r="E34" s="61"/>
      <c r="F34" s="29"/>
      <c r="G34" s="29"/>
      <c r="H34" s="29"/>
      <c r="I34" s="7"/>
      <c r="K34" s="25"/>
      <c r="L34" s="25"/>
      <c r="M34" s="4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3" customFormat="1" ht="49.5" customHeight="1">
      <c r="A35" s="1"/>
      <c r="B35" s="1"/>
      <c r="C35" s="1"/>
      <c r="D35" s="1"/>
      <c r="E35" s="61"/>
      <c r="F35" s="29"/>
      <c r="G35" s="29"/>
      <c r="H35" s="29"/>
      <c r="I35" s="7"/>
      <c r="K35" s="25"/>
      <c r="L35" s="25"/>
      <c r="M35" s="4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3" customFormat="1" ht="49.5" customHeight="1">
      <c r="A36" s="1"/>
      <c r="B36" s="1"/>
      <c r="C36" s="1"/>
      <c r="D36" s="1"/>
      <c r="E36" s="61"/>
      <c r="F36" s="29"/>
      <c r="G36" s="29"/>
      <c r="H36" s="29"/>
      <c r="I36" s="7"/>
      <c r="K36" s="25"/>
      <c r="L36" s="25"/>
      <c r="M36" s="4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</sheetData>
  <sheetProtection/>
  <mergeCells count="3">
    <mergeCell ref="B1:K1"/>
    <mergeCell ref="B2:K2"/>
    <mergeCell ref="C5:D5"/>
  </mergeCells>
  <printOptions horizontalCentered="1"/>
  <pageMargins left="0" right="0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John Benson B. Alcanites</cp:lastModifiedBy>
  <cp:lastPrinted>2016-09-29T23:56:38Z</cp:lastPrinted>
  <dcterms:created xsi:type="dcterms:W3CDTF">2002-12-05T06:01:07Z</dcterms:created>
  <dcterms:modified xsi:type="dcterms:W3CDTF">2016-10-06T06:00:25Z</dcterms:modified>
  <cp:category/>
  <cp:version/>
  <cp:contentType/>
  <cp:contentStatus/>
</cp:coreProperties>
</file>